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BCTU\BCTU\Teams\Womens\SOLVE\3. Patient information and Consent\7. Screening\1. Screening log\3. Development\draft version 3\"/>
    </mc:Choice>
  </mc:AlternateContent>
  <bookViews>
    <workbookView xWindow="480" yWindow="30" windowWidth="20730" windowHeight="11760"/>
  </bookViews>
  <sheets>
    <sheet name="Screening" sheetId="1" r:id="rId1"/>
    <sheet name="Lists" sheetId="3" state="hidden" r:id="rId2"/>
    <sheet name="Ethnicity coding" sheetId="4" r:id="rId3"/>
    <sheet name="Non-inclusion coding" sheetId="5" r:id="rId4"/>
    <sheet name="Sheet3" sheetId="6" r:id="rId5"/>
  </sheets>
  <definedNames>
    <definedName name="A1_Declined__Preference_for_Dilapan" localSheetId="3">'Non-inclusion coding'!$A$4:$A$21</definedName>
    <definedName name="ethnicity">'Ethnicity coding'!#REF!</definedName>
    <definedName name="Randomisation">Sheet3!$A$1:$A$2</definedName>
    <definedName name="updated_ethnicity">'Ethnicity coding'!$A$2:$A$23</definedName>
  </definedNames>
  <calcPr calcId="162913"/>
</workbook>
</file>

<file path=xl/calcChain.xml><?xml version="1.0" encoding="utf-8"?>
<calcChain xmlns="http://schemas.openxmlformats.org/spreadsheetml/2006/main">
  <c r="C2" i="3" l="1"/>
  <c r="C3" i="3"/>
</calcChain>
</file>

<file path=xl/sharedStrings.xml><?xml version="1.0" encoding="utf-8"?>
<sst xmlns="http://schemas.openxmlformats.org/spreadsheetml/2006/main" count="129" uniqueCount="116">
  <si>
    <t>Reason for non-inclusion</t>
  </si>
  <si>
    <t>Ethnic_Group</t>
  </si>
  <si>
    <t>Reason_for_non_inclusion</t>
  </si>
  <si>
    <t>Date_screened</t>
  </si>
  <si>
    <t>Ethnic</t>
  </si>
  <si>
    <t>A1</t>
  </si>
  <si>
    <t>British</t>
  </si>
  <si>
    <t>A2</t>
  </si>
  <si>
    <t>Irish</t>
  </si>
  <si>
    <t>A3</t>
  </si>
  <si>
    <t>Other White</t>
  </si>
  <si>
    <t>B1</t>
  </si>
  <si>
    <t>Mixed White/ Black Caribbean</t>
  </si>
  <si>
    <t>B2</t>
  </si>
  <si>
    <t>Mixed White/ Black African</t>
  </si>
  <si>
    <t>B3</t>
  </si>
  <si>
    <t>Mixed White/ Asian</t>
  </si>
  <si>
    <t>B4</t>
  </si>
  <si>
    <t>Other Mixed Background</t>
  </si>
  <si>
    <t>C1</t>
  </si>
  <si>
    <t>Indian</t>
  </si>
  <si>
    <t>C2</t>
  </si>
  <si>
    <t>Pakistani</t>
  </si>
  <si>
    <t>C3</t>
  </si>
  <si>
    <t>Bangladeshi</t>
  </si>
  <si>
    <t>C4</t>
  </si>
  <si>
    <t>Other Asian</t>
  </si>
  <si>
    <t>D1</t>
  </si>
  <si>
    <t>Caribbean</t>
  </si>
  <si>
    <t>D2</t>
  </si>
  <si>
    <t>African</t>
  </si>
  <si>
    <t>D3</t>
  </si>
  <si>
    <t>Other Black</t>
  </si>
  <si>
    <t>E1</t>
  </si>
  <si>
    <t>Chinese</t>
  </si>
  <si>
    <t>E2</t>
  </si>
  <si>
    <t>Any Other Ethnic Group</t>
  </si>
  <si>
    <t>Z</t>
  </si>
  <si>
    <t>Not given</t>
  </si>
  <si>
    <t>MotherDOB</t>
  </si>
  <si>
    <t>studyPeriod</t>
  </si>
  <si>
    <t>Preference for Dilapan</t>
  </si>
  <si>
    <t>Preference for Dinoprostone</t>
  </si>
  <si>
    <t>Refused induction</t>
  </si>
  <si>
    <t>A4</t>
  </si>
  <si>
    <t>Other reason</t>
  </si>
  <si>
    <t>Known allergy to drug/device</t>
  </si>
  <si>
    <t>Oxytocin already administered</t>
  </si>
  <si>
    <t>B5</t>
  </si>
  <si>
    <t>Previoius excluding surgery</t>
  </si>
  <si>
    <t>An excluding infection/abnormailty</t>
  </si>
  <si>
    <t>B7</t>
  </si>
  <si>
    <t>Fetal hypoxia</t>
  </si>
  <si>
    <t>B8</t>
  </si>
  <si>
    <t>Antepartum Haemorrhage</t>
  </si>
  <si>
    <t>Contraindication to induction</t>
  </si>
  <si>
    <t>Contrindication to vaginal delivery</t>
  </si>
  <si>
    <t>B9</t>
  </si>
  <si>
    <t>Non-singleton pregnancy</t>
  </si>
  <si>
    <t>B10</t>
  </si>
  <si>
    <t xml:space="preserve">Patient consented but not randomised due to staff availability </t>
  </si>
  <si>
    <t>Patient consented but withdrew before treatment</t>
  </si>
  <si>
    <t>Did not go on to have induction</t>
  </si>
  <si>
    <t>B6</t>
  </si>
  <si>
    <t>Randomised (Y/N)</t>
  </si>
  <si>
    <r>
      <t>Ethnic Group</t>
    </r>
    <r>
      <rPr>
        <sz val="7"/>
        <color rgb="FF000000"/>
        <rFont val="Arial"/>
        <family val="2"/>
      </rPr>
      <t xml:space="preserve"> (Please use codes for simplicity)</t>
    </r>
  </si>
  <si>
    <t>Yes</t>
  </si>
  <si>
    <t>No</t>
  </si>
  <si>
    <t>A1 British European</t>
  </si>
  <si>
    <t>A2 East European</t>
  </si>
  <si>
    <t>A3 Irish European</t>
  </si>
  <si>
    <t>A4 North European</t>
  </si>
  <si>
    <t>A5 South European</t>
  </si>
  <si>
    <t>A6 West European</t>
  </si>
  <si>
    <t>B1 North African</t>
  </si>
  <si>
    <t>B2 East African</t>
  </si>
  <si>
    <t>B3 Central African</t>
  </si>
  <si>
    <t>B4 South African (Black)</t>
  </si>
  <si>
    <t>B5 South African (Euro)</t>
  </si>
  <si>
    <t>B6 West African</t>
  </si>
  <si>
    <t>C1 Middle Eastern</t>
  </si>
  <si>
    <t>C2 Indian</t>
  </si>
  <si>
    <t>C3 Pakistani</t>
  </si>
  <si>
    <t>C4 Bangladeshi</t>
  </si>
  <si>
    <t>C5 Chinese</t>
  </si>
  <si>
    <t>C6 Other Far East</t>
  </si>
  <si>
    <t>C7 SE Asia</t>
  </si>
  <si>
    <t>C8 Caribbean</t>
  </si>
  <si>
    <t>D1 Declined</t>
  </si>
  <si>
    <t>D2 Other</t>
  </si>
  <si>
    <t>A1. Declined: Preference for Dilapan</t>
  </si>
  <si>
    <t>A2. Declined: Preference for Propess</t>
  </si>
  <si>
    <t>A3: Declined: Did not want increase chance of needing syntocinon</t>
  </si>
  <si>
    <t>A4. Declined: Did not want speculum</t>
  </si>
  <si>
    <t>A5. Declined: Refused induction</t>
  </si>
  <si>
    <t>A6. Declined: Refused research</t>
  </si>
  <si>
    <t>A7. Declined: Other reason</t>
  </si>
  <si>
    <t>B1. Ineligible: Non-compliant with local policy (e.g. multip, previous c-section)</t>
  </si>
  <si>
    <t>C1. Other: Outpatient induction</t>
  </si>
  <si>
    <t>C2  Other: Staff issues (unable to confirm eligibility)</t>
  </si>
  <si>
    <t>C3. Other: Staff issues (unable to give Dilapan)</t>
  </si>
  <si>
    <t>B2: Ineligible: Does not speak English</t>
  </si>
  <si>
    <t>B3. Ineligible: SROM</t>
  </si>
  <si>
    <t>B4. Ineligible: Preterm</t>
  </si>
  <si>
    <t>B5. Ineligible: Multiple pregnancy</t>
  </si>
  <si>
    <t>B6. Ineligible: Active PV bleed</t>
  </si>
  <si>
    <t>B7: Ineligible: Pre-existing infection</t>
  </si>
  <si>
    <t>B8: Ineligible: Labouring</t>
  </si>
  <si>
    <t>B9: Ineligible: Other reason</t>
  </si>
  <si>
    <t>C5. Other: Staff issues (research staff not called)</t>
  </si>
  <si>
    <t xml:space="preserve">C4. Other: Staff issues (out of hours) </t>
  </si>
  <si>
    <t>C6. Other: Did not need an induction.</t>
  </si>
  <si>
    <t>C7. Other: Other reason</t>
  </si>
  <si>
    <r>
      <t>Reason for non-inclusion</t>
    </r>
    <r>
      <rPr>
        <sz val="7"/>
        <rFont val="Arial"/>
        <family val="2"/>
      </rPr>
      <t xml:space="preserve"> (Please use codes for simplicity – see protocol for further detail)</t>
    </r>
  </si>
  <si>
    <t>Mothers initials</t>
  </si>
  <si>
    <t>Mothers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</si>
</sst>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2" fillId="0" borderId="1" xfId="0" applyFont="1" applyBorder="1" applyAlignment="1">
      <alignment horizontal="justify" vertical="center" wrapText="1"/>
    </xf>
    <xf numFmtId="14" fontId="0" fillId="0" borderId="0" xfId="0" applyNumberFormat="1"/>
    <xf numFmtId="14" fontId="2" fillId="0" borderId="1" xfId="0" applyNumberFormat="1" applyFont="1" applyBorder="1" applyAlignment="1">
      <alignment horizontal="justify" vertical="center" wrapText="1"/>
    </xf>
    <xf numFmtId="0" fontId="4" fillId="0" borderId="0" xfId="0" applyFont="1"/>
    <xf numFmtId="0" fontId="4" fillId="0" borderId="0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8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1:F2000" totalsRowShown="0" headerRowDxfId="0">
  <autoFilter ref="A1:F2000"/>
  <tableColumns count="6">
    <tableColumn id="5" name="Date_screened"/>
    <tableColumn id="1" name="Randomised (Y/N)"/>
    <tableColumn id="6" name="Mothers initials"/>
    <tableColumn id="2" name="Mothers age"/>
    <tableColumn id="3" name="Ethnic_Group"/>
    <tableColumn id="4" name="Reason_for_non_inclus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59999389629810485"/>
  </sheetPr>
  <dimension ref="A1:F1"/>
  <sheetViews>
    <sheetView tabSelected="1" workbookViewId="0">
      <selection activeCell="D7" sqref="D7"/>
    </sheetView>
  </sheetViews>
  <sheetFormatPr defaultRowHeight="15" x14ac:dyDescent="0.25"/>
  <cols>
    <col min="1" max="1" width="13.7109375" customWidth="1"/>
    <col min="2" max="2" width="18.140625" customWidth="1"/>
    <col min="3" max="3" width="18.28515625" customWidth="1"/>
    <col min="4" max="4" width="14.140625" customWidth="1"/>
    <col min="5" max="5" width="12.7109375" customWidth="1"/>
    <col min="6" max="6" width="23.140625" customWidth="1"/>
  </cols>
  <sheetData>
    <row r="1" spans="1:6" x14ac:dyDescent="0.25">
      <c r="A1" s="3" t="s">
        <v>3</v>
      </c>
      <c r="B1" s="2" t="s">
        <v>64</v>
      </c>
      <c r="C1" s="2" t="s">
        <v>114</v>
      </c>
      <c r="D1" s="3" t="s">
        <v>115</v>
      </c>
      <c r="E1" s="3" t="s">
        <v>1</v>
      </c>
      <c r="F1" s="3" t="s">
        <v>2</v>
      </c>
    </row>
  </sheetData>
  <dataValidations count="3">
    <dataValidation type="list" sqref="B1:B1048576">
      <formula1>Randomisation</formula1>
    </dataValidation>
    <dataValidation type="list" promptTitle="Ethnic group" prompt="Select Ethnic group" sqref="E1:E1048576">
      <formula1>updated_ethnicity</formula1>
    </dataValidation>
    <dataValidation type="list" allowBlank="1" showInputMessage="1" showErrorMessage="1" errorTitle="Reason for non-inclusion " error="Option in not the list" promptTitle="Reason for non-inclusion " prompt="Select a reason from the list" sqref="F3:F1048576">
      <formula1>$A$13:$A$30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Reason for non-inclusion " error="Option in not the list" promptTitle="Reason for non-inclusion " prompt="Select a reason from the list">
          <x14:formula1>
            <xm:f>'Non-inclusion coding'!$A$4:$A$21</xm:f>
          </x14:formula1>
          <xm:sqref>F1</xm:sqref>
        </x14:dataValidation>
        <x14:dataValidation type="list" allowBlank="1" showInputMessage="1" showErrorMessage="1" errorTitle="Reason for non-inclusion " error="Option in not the list" promptTitle="Reason for non-inclusion " prompt="Select a reason from the list">
          <x14:formula1>
            <xm:f>'Non-inclusion coding'!$A$4:$A$26</xm:f>
          </x14:formula1>
          <xm:sqref>F2</xm:sqref>
        </x14:dataValidation>
        <x14:dataValidation type="date" allowBlank="1" showInputMessage="1" showErrorMessage="1" errorTitle="Date Screened" error="Date is out of range" promptTitle="Date Screened" prompt="Enter Screened data">
          <x14:formula1>
            <xm:f>Lists!D3</xm:f>
          </x14:formula1>
          <x14:formula2>
            <xm:f>Lists!D3</xm:f>
          </x14:formula2>
          <xm:sqref>A2:A2000</xm:sqref>
        </x14:dataValidation>
        <x14:dataValidation type="date" errorStyle="warning" allowBlank="1" showInputMessage="1" showErrorMessage="1" errorTitle="DateError" error="Date is out of range" promptTitle="Mother's Date of Birth" prompt="Enter a date">
          <x14:formula1>
            <xm:f>Lists!C3</xm:f>
          </x14:formula1>
          <x14:formula2>
            <xm:f>Lists!C2</xm:f>
          </x14:formula2>
          <xm:sqref>D2:D2000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27"/>
  <sheetViews>
    <sheetView zoomScale="145" zoomScaleNormal="145" workbookViewId="0">
      <selection activeCell="C5" sqref="C5"/>
    </sheetView>
  </sheetViews>
  <sheetFormatPr defaultRowHeight="15" x14ac:dyDescent="0.25"/>
  <cols>
    <col min="2" max="2" width="13.42578125" customWidth="1"/>
    <col min="3" max="3" width="11.28515625" customWidth="1"/>
    <col min="4" max="4" width="10.7109375" bestFit="1" customWidth="1"/>
    <col min="5" max="5" width="17.28515625" bestFit="1" customWidth="1"/>
    <col min="6" max="6" width="10.7109375" customWidth="1"/>
    <col min="7" max="7" width="10.7109375" bestFit="1" customWidth="1"/>
  </cols>
  <sheetData>
    <row r="1" spans="1:7" ht="15.75" thickBot="1" x14ac:dyDescent="0.3">
      <c r="A1" t="s">
        <v>4</v>
      </c>
      <c r="C1" t="s">
        <v>39</v>
      </c>
      <c r="D1" t="s">
        <v>40</v>
      </c>
      <c r="E1" s="1" t="s">
        <v>0</v>
      </c>
    </row>
    <row r="2" spans="1:7" ht="18.75" thickBot="1" x14ac:dyDescent="0.3">
      <c r="A2" s="4" t="s">
        <v>5</v>
      </c>
      <c r="B2" s="4" t="s">
        <v>6</v>
      </c>
      <c r="C2" s="6">
        <f ca="1">TODAY()-5842</f>
        <v>38180</v>
      </c>
      <c r="D2" s="6">
        <v>42736</v>
      </c>
      <c r="E2" s="4" t="s">
        <v>5</v>
      </c>
      <c r="F2" s="4" t="s">
        <v>41</v>
      </c>
      <c r="G2" s="5"/>
    </row>
    <row r="3" spans="1:7" ht="18.75" thickBot="1" x14ac:dyDescent="0.3">
      <c r="A3" s="4" t="s">
        <v>7</v>
      </c>
      <c r="B3" s="4" t="s">
        <v>8</v>
      </c>
      <c r="C3" s="6">
        <f ca="1">TODAY()-25580</f>
        <v>18442</v>
      </c>
      <c r="D3" s="6">
        <v>43830</v>
      </c>
      <c r="E3" s="4" t="s">
        <v>7</v>
      </c>
      <c r="F3" s="4" t="s">
        <v>42</v>
      </c>
      <c r="G3" s="5"/>
    </row>
    <row r="4" spans="1:7" ht="18.75" thickBot="1" x14ac:dyDescent="0.3">
      <c r="A4" s="4" t="s">
        <v>9</v>
      </c>
      <c r="B4" s="4" t="s">
        <v>10</v>
      </c>
      <c r="C4" s="4"/>
      <c r="D4" s="4"/>
      <c r="E4" s="4" t="s">
        <v>9</v>
      </c>
      <c r="F4" s="4" t="s">
        <v>43</v>
      </c>
    </row>
    <row r="5" spans="1:7" ht="18.75" thickBot="1" x14ac:dyDescent="0.3">
      <c r="A5" s="4" t="s">
        <v>11</v>
      </c>
      <c r="B5" s="4" t="s">
        <v>12</v>
      </c>
      <c r="C5" s="4"/>
      <c r="D5" s="4"/>
      <c r="E5" s="4" t="s">
        <v>44</v>
      </c>
      <c r="F5" s="4" t="s">
        <v>45</v>
      </c>
    </row>
    <row r="6" spans="1:7" ht="18.75" customHeight="1" thickBot="1" x14ac:dyDescent="0.3">
      <c r="A6" s="4" t="s">
        <v>13</v>
      </c>
      <c r="B6" s="4" t="s">
        <v>14</v>
      </c>
      <c r="C6" s="4"/>
      <c r="D6" s="4"/>
      <c r="E6" s="4" t="s">
        <v>11</v>
      </c>
      <c r="F6" s="4" t="s">
        <v>55</v>
      </c>
    </row>
    <row r="7" spans="1:7" ht="27.75" thickBot="1" x14ac:dyDescent="0.3">
      <c r="A7" s="4" t="s">
        <v>15</v>
      </c>
      <c r="B7" s="4" t="s">
        <v>16</v>
      </c>
      <c r="C7" s="4"/>
      <c r="D7" s="4"/>
      <c r="E7" s="4" t="s">
        <v>13</v>
      </c>
      <c r="F7" s="4" t="s">
        <v>56</v>
      </c>
    </row>
    <row r="8" spans="1:7" ht="18.75" thickBot="1" x14ac:dyDescent="0.3">
      <c r="A8" s="4" t="s">
        <v>17</v>
      </c>
      <c r="B8" s="4" t="s">
        <v>18</v>
      </c>
      <c r="C8" s="4"/>
      <c r="D8" s="4"/>
      <c r="E8" s="4" t="s">
        <v>15</v>
      </c>
      <c r="F8" s="4" t="s">
        <v>46</v>
      </c>
    </row>
    <row r="9" spans="1:7" ht="18.75" thickBot="1" x14ac:dyDescent="0.3">
      <c r="A9" s="4" t="s">
        <v>19</v>
      </c>
      <c r="B9" s="4" t="s">
        <v>20</v>
      </c>
      <c r="C9" s="4"/>
      <c r="D9" s="4"/>
      <c r="E9" s="4" t="s">
        <v>17</v>
      </c>
      <c r="F9" s="4" t="s">
        <v>47</v>
      </c>
    </row>
    <row r="10" spans="1:7" ht="27.75" thickBot="1" x14ac:dyDescent="0.3">
      <c r="A10" s="4" t="s">
        <v>21</v>
      </c>
      <c r="B10" s="4" t="s">
        <v>22</v>
      </c>
      <c r="C10" s="4"/>
      <c r="D10" s="4"/>
      <c r="E10" s="4" t="s">
        <v>48</v>
      </c>
      <c r="F10" s="4" t="s">
        <v>49</v>
      </c>
    </row>
    <row r="11" spans="1:7" ht="27.75" thickBot="1" x14ac:dyDescent="0.3">
      <c r="A11" s="4" t="s">
        <v>23</v>
      </c>
      <c r="B11" s="4" t="s">
        <v>24</v>
      </c>
      <c r="C11" s="4"/>
      <c r="D11" s="4"/>
      <c r="E11" s="4" t="s">
        <v>63</v>
      </c>
      <c r="F11" s="4" t="s">
        <v>50</v>
      </c>
    </row>
    <row r="12" spans="1:7" ht="15.75" thickBot="1" x14ac:dyDescent="0.3">
      <c r="A12" s="4" t="s">
        <v>25</v>
      </c>
      <c r="B12" s="4" t="s">
        <v>26</v>
      </c>
      <c r="C12" s="4"/>
      <c r="D12" s="4"/>
      <c r="E12" s="4" t="s">
        <v>51</v>
      </c>
      <c r="F12" s="4" t="s">
        <v>52</v>
      </c>
    </row>
    <row r="13" spans="1:7" ht="18.75" thickBot="1" x14ac:dyDescent="0.3">
      <c r="A13" s="4" t="s">
        <v>27</v>
      </c>
      <c r="B13" s="4" t="s">
        <v>28</v>
      </c>
      <c r="C13" s="4"/>
      <c r="D13" s="4"/>
      <c r="E13" s="4" t="s">
        <v>53</v>
      </c>
      <c r="F13" s="4" t="s">
        <v>54</v>
      </c>
    </row>
    <row r="14" spans="1:7" ht="18.75" thickBot="1" x14ac:dyDescent="0.3">
      <c r="A14" s="4" t="s">
        <v>29</v>
      </c>
      <c r="B14" s="4" t="s">
        <v>30</v>
      </c>
      <c r="C14" s="4"/>
      <c r="D14" s="4"/>
      <c r="E14" s="4" t="s">
        <v>57</v>
      </c>
      <c r="F14" s="4" t="s">
        <v>58</v>
      </c>
    </row>
    <row r="15" spans="1:7" ht="15.75" thickBot="1" x14ac:dyDescent="0.3">
      <c r="A15" s="4" t="s">
        <v>31</v>
      </c>
      <c r="B15" s="4" t="s">
        <v>32</v>
      </c>
      <c r="C15" s="4"/>
      <c r="D15" s="4"/>
      <c r="E15" s="4" t="s">
        <v>59</v>
      </c>
      <c r="F15" s="4" t="s">
        <v>45</v>
      </c>
    </row>
    <row r="16" spans="1:7" ht="45.75" thickBot="1" x14ac:dyDescent="0.3">
      <c r="A16" s="4" t="s">
        <v>33</v>
      </c>
      <c r="B16" s="4" t="s">
        <v>34</v>
      </c>
      <c r="C16" s="4"/>
      <c r="D16" s="4"/>
      <c r="E16" s="4" t="s">
        <v>19</v>
      </c>
      <c r="F16" s="4" t="s">
        <v>60</v>
      </c>
    </row>
    <row r="17" spans="1:6" ht="36.75" thickBot="1" x14ac:dyDescent="0.3">
      <c r="A17" s="4" t="s">
        <v>35</v>
      </c>
      <c r="B17" s="4" t="s">
        <v>36</v>
      </c>
      <c r="C17" s="4"/>
      <c r="D17" s="4"/>
      <c r="E17" s="4" t="s">
        <v>21</v>
      </c>
      <c r="F17" s="4" t="s">
        <v>61</v>
      </c>
    </row>
    <row r="18" spans="1:6" ht="18.75" thickBot="1" x14ac:dyDescent="0.3">
      <c r="A18" s="4" t="s">
        <v>37</v>
      </c>
      <c r="B18" s="4" t="s">
        <v>38</v>
      </c>
      <c r="C18" s="4"/>
      <c r="D18" s="4"/>
      <c r="E18" s="4" t="s">
        <v>23</v>
      </c>
      <c r="F18" s="4" t="s">
        <v>62</v>
      </c>
    </row>
    <row r="19" spans="1:6" ht="15.75" thickBot="1" x14ac:dyDescent="0.3">
      <c r="A19" s="4"/>
      <c r="B19" s="4"/>
      <c r="C19" s="4"/>
      <c r="D19" s="4"/>
      <c r="E19" s="4" t="s">
        <v>25</v>
      </c>
      <c r="F19" s="4" t="s">
        <v>45</v>
      </c>
    </row>
    <row r="20" spans="1:6" ht="15.75" thickBot="1" x14ac:dyDescent="0.3">
      <c r="A20" s="4"/>
      <c r="B20" s="4"/>
      <c r="C20" s="4"/>
      <c r="D20" s="4"/>
      <c r="E20" s="4"/>
      <c r="F20" s="4"/>
    </row>
    <row r="21" spans="1:6" ht="15.75" thickBot="1" x14ac:dyDescent="0.3">
      <c r="A21" s="4"/>
      <c r="B21" s="4"/>
      <c r="C21" s="4"/>
      <c r="D21" s="4"/>
      <c r="E21" s="4"/>
      <c r="F21" s="4"/>
    </row>
    <row r="22" spans="1:6" ht="15.75" thickBot="1" x14ac:dyDescent="0.3">
      <c r="A22" s="4"/>
      <c r="B22" s="4"/>
      <c r="C22" s="4"/>
      <c r="D22" s="4"/>
      <c r="E22" s="4"/>
      <c r="F22" s="4"/>
    </row>
    <row r="23" spans="1:6" ht="15.75" thickBot="1" x14ac:dyDescent="0.3">
      <c r="A23" s="4"/>
      <c r="B23" s="4"/>
      <c r="C23" s="4"/>
      <c r="D23" s="4"/>
      <c r="E23" s="4"/>
      <c r="F23" s="4"/>
    </row>
    <row r="24" spans="1:6" ht="15.75" thickBot="1" x14ac:dyDescent="0.3">
      <c r="A24" s="4"/>
      <c r="B24" s="4"/>
      <c r="C24" s="4"/>
      <c r="D24" s="4"/>
      <c r="E24" s="4"/>
      <c r="F24" s="4"/>
    </row>
    <row r="25" spans="1:6" ht="15.75" thickBot="1" x14ac:dyDescent="0.3">
      <c r="A25" s="4"/>
      <c r="B25" s="4"/>
      <c r="C25" s="4"/>
      <c r="D25" s="4"/>
      <c r="E25" s="4"/>
      <c r="F25" s="4"/>
    </row>
    <row r="26" spans="1:6" ht="15.75" thickBot="1" x14ac:dyDescent="0.3">
      <c r="A26" s="4"/>
      <c r="B26" s="4"/>
      <c r="C26" s="4"/>
      <c r="D26" s="4"/>
      <c r="E26" s="4"/>
      <c r="F26" s="4"/>
    </row>
    <row r="27" spans="1:6" ht="15.75" thickBot="1" x14ac:dyDescent="0.3">
      <c r="A27" s="4"/>
      <c r="B27" s="4"/>
      <c r="C27" s="4"/>
      <c r="D27" s="4"/>
      <c r="E27" s="4"/>
      <c r="F27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D15" sqref="D15"/>
    </sheetView>
  </sheetViews>
  <sheetFormatPr defaultRowHeight="15" x14ac:dyDescent="0.25"/>
  <cols>
    <col min="1" max="1" width="19" style="7" customWidth="1"/>
    <col min="2" max="2" width="29.7109375" customWidth="1"/>
    <col min="4" max="4" width="32.140625" customWidth="1"/>
    <col min="6" max="6" width="30.5703125" customWidth="1"/>
    <col min="8" max="8" width="11" customWidth="1"/>
  </cols>
  <sheetData>
    <row r="1" spans="1:8" ht="15.75" thickBot="1" x14ac:dyDescent="0.3">
      <c r="A1" s="12" t="s">
        <v>65</v>
      </c>
      <c r="B1" s="13"/>
      <c r="C1" s="13"/>
      <c r="D1" s="13"/>
      <c r="E1" s="13"/>
      <c r="F1" s="13"/>
      <c r="G1" s="13"/>
      <c r="H1" s="13"/>
    </row>
    <row r="2" spans="1:8" x14ac:dyDescent="0.25">
      <c r="A2" s="7" t="s">
        <v>68</v>
      </c>
      <c r="B2" s="8"/>
    </row>
    <row r="3" spans="1:8" x14ac:dyDescent="0.25">
      <c r="A3" s="7" t="s">
        <v>69</v>
      </c>
      <c r="B3" s="8"/>
    </row>
    <row r="4" spans="1:8" x14ac:dyDescent="0.25">
      <c r="A4" s="7" t="s">
        <v>70</v>
      </c>
    </row>
    <row r="5" spans="1:8" x14ac:dyDescent="0.25">
      <c r="A5" s="7" t="s">
        <v>71</v>
      </c>
    </row>
    <row r="6" spans="1:8" x14ac:dyDescent="0.25">
      <c r="A6" s="7" t="s">
        <v>72</v>
      </c>
    </row>
    <row r="7" spans="1:8" x14ac:dyDescent="0.25">
      <c r="A7" s="7" t="s">
        <v>73</v>
      </c>
    </row>
    <row r="8" spans="1:8" x14ac:dyDescent="0.25">
      <c r="A8" s="7" t="s">
        <v>74</v>
      </c>
    </row>
    <row r="9" spans="1:8" x14ac:dyDescent="0.25">
      <c r="A9" s="7" t="s">
        <v>75</v>
      </c>
    </row>
    <row r="10" spans="1:8" x14ac:dyDescent="0.25">
      <c r="A10" s="7" t="s">
        <v>76</v>
      </c>
    </row>
    <row r="11" spans="1:8" x14ac:dyDescent="0.25">
      <c r="A11" s="7" t="s">
        <v>77</v>
      </c>
    </row>
    <row r="12" spans="1:8" x14ac:dyDescent="0.25">
      <c r="A12" s="7" t="s">
        <v>78</v>
      </c>
    </row>
    <row r="13" spans="1:8" x14ac:dyDescent="0.25">
      <c r="A13" s="7" t="s">
        <v>79</v>
      </c>
    </row>
    <row r="14" spans="1:8" x14ac:dyDescent="0.25">
      <c r="A14" s="7" t="s">
        <v>80</v>
      </c>
    </row>
    <row r="15" spans="1:8" x14ac:dyDescent="0.25">
      <c r="A15" s="7" t="s">
        <v>81</v>
      </c>
    </row>
    <row r="16" spans="1:8" x14ac:dyDescent="0.25">
      <c r="A16" s="7" t="s">
        <v>82</v>
      </c>
    </row>
    <row r="17" spans="1:1" x14ac:dyDescent="0.25">
      <c r="A17" s="7" t="s">
        <v>83</v>
      </c>
    </row>
    <row r="18" spans="1:1" x14ac:dyDescent="0.25">
      <c r="A18" s="7" t="s">
        <v>84</v>
      </c>
    </row>
    <row r="19" spans="1:1" x14ac:dyDescent="0.25">
      <c r="A19" s="7" t="s">
        <v>85</v>
      </c>
    </row>
    <row r="20" spans="1:1" x14ac:dyDescent="0.25">
      <c r="A20" s="7" t="s">
        <v>86</v>
      </c>
    </row>
    <row r="21" spans="1:1" x14ac:dyDescent="0.25">
      <c r="A21" s="7" t="s">
        <v>87</v>
      </c>
    </row>
    <row r="22" spans="1:1" x14ac:dyDescent="0.25">
      <c r="A22" s="7" t="s">
        <v>88</v>
      </c>
    </row>
    <row r="23" spans="1:1" x14ac:dyDescent="0.25">
      <c r="A23" s="7" t="s">
        <v>89</v>
      </c>
    </row>
  </sheetData>
  <mergeCells count="1">
    <mergeCell ref="A1:H1"/>
  </mergeCells>
  <dataValidations count="1">
    <dataValidation type="list" sqref="A2:A23">
      <formula1>"Updated ethnicity codes"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F2" sqref="F2"/>
    </sheetView>
  </sheetViews>
  <sheetFormatPr defaultRowHeight="15" x14ac:dyDescent="0.25"/>
  <sheetData>
    <row r="1" spans="1:10" s="11" customFormat="1" ht="15.75" thickBot="1" x14ac:dyDescent="0.3">
      <c r="A1" s="14" t="s">
        <v>113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x14ac:dyDescent="0.25">
      <c r="A2" s="9"/>
      <c r="B2" s="9"/>
      <c r="C2" s="9"/>
      <c r="D2" s="9"/>
      <c r="E2" s="9"/>
      <c r="F2" s="9"/>
      <c r="G2" s="9"/>
      <c r="H2" s="9"/>
      <c r="I2" s="9"/>
      <c r="J2" s="9"/>
    </row>
    <row r="4" spans="1:10" x14ac:dyDescent="0.25">
      <c r="A4" s="10" t="s">
        <v>90</v>
      </c>
    </row>
    <row r="5" spans="1:10" x14ac:dyDescent="0.25">
      <c r="A5" s="10" t="s">
        <v>91</v>
      </c>
    </row>
    <row r="6" spans="1:10" x14ac:dyDescent="0.25">
      <c r="A6" s="10" t="s">
        <v>92</v>
      </c>
    </row>
    <row r="7" spans="1:10" x14ac:dyDescent="0.25">
      <c r="A7" s="10" t="s">
        <v>93</v>
      </c>
    </row>
    <row r="8" spans="1:10" x14ac:dyDescent="0.25">
      <c r="A8" s="10" t="s">
        <v>94</v>
      </c>
    </row>
    <row r="9" spans="1:10" x14ac:dyDescent="0.25">
      <c r="A9" s="10" t="s">
        <v>95</v>
      </c>
    </row>
    <row r="10" spans="1:10" x14ac:dyDescent="0.25">
      <c r="A10" s="10" t="s">
        <v>96</v>
      </c>
    </row>
    <row r="11" spans="1:10" x14ac:dyDescent="0.25">
      <c r="A11" s="10" t="s">
        <v>97</v>
      </c>
    </row>
    <row r="12" spans="1:10" x14ac:dyDescent="0.25">
      <c r="A12" s="10" t="s">
        <v>101</v>
      </c>
    </row>
    <row r="13" spans="1:10" x14ac:dyDescent="0.25">
      <c r="A13" s="10" t="s">
        <v>102</v>
      </c>
    </row>
    <row r="14" spans="1:10" x14ac:dyDescent="0.25">
      <c r="A14" s="10" t="s">
        <v>103</v>
      </c>
    </row>
    <row r="15" spans="1:10" x14ac:dyDescent="0.25">
      <c r="A15" s="10" t="s">
        <v>104</v>
      </c>
    </row>
    <row r="16" spans="1:10" x14ac:dyDescent="0.25">
      <c r="A16" s="10" t="s">
        <v>105</v>
      </c>
    </row>
    <row r="17" spans="1:1" x14ac:dyDescent="0.25">
      <c r="A17" s="10" t="s">
        <v>106</v>
      </c>
    </row>
    <row r="18" spans="1:1" x14ac:dyDescent="0.25">
      <c r="A18" s="10" t="s">
        <v>107</v>
      </c>
    </row>
    <row r="19" spans="1:1" x14ac:dyDescent="0.25">
      <c r="A19" s="10" t="s">
        <v>108</v>
      </c>
    </row>
    <row r="20" spans="1:1" x14ac:dyDescent="0.25">
      <c r="A20" s="10" t="s">
        <v>98</v>
      </c>
    </row>
    <row r="21" spans="1:1" x14ac:dyDescent="0.25">
      <c r="A21" s="10" t="s">
        <v>99</v>
      </c>
    </row>
    <row r="22" spans="1:1" x14ac:dyDescent="0.25">
      <c r="A22" s="10" t="s">
        <v>100</v>
      </c>
    </row>
    <row r="23" spans="1:1" x14ac:dyDescent="0.25">
      <c r="A23" s="10" t="s">
        <v>110</v>
      </c>
    </row>
    <row r="24" spans="1:1" x14ac:dyDescent="0.25">
      <c r="A24" s="10" t="s">
        <v>109</v>
      </c>
    </row>
    <row r="25" spans="1:1" x14ac:dyDescent="0.25">
      <c r="A25" s="10" t="s">
        <v>111</v>
      </c>
    </row>
    <row r="26" spans="1:1" x14ac:dyDescent="0.25">
      <c r="A26" s="10" t="s">
        <v>112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Screening</vt:lpstr>
      <vt:lpstr>Lists</vt:lpstr>
      <vt:lpstr>Ethnicity coding</vt:lpstr>
      <vt:lpstr>Non-inclusion coding</vt:lpstr>
      <vt:lpstr>Sheet3</vt:lpstr>
      <vt:lpstr>'Non-inclusion coding'!A1_Declined__Preference_for_Dilapan</vt:lpstr>
      <vt:lpstr>Randomisation</vt:lpstr>
      <vt:lpstr>updated_ethnicity</vt:lpstr>
    </vt:vector>
  </TitlesOfParts>
  <Company>University of Birmingham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Hardeep Sandhar</dc:creator>
  <cp:lastModifiedBy>Amanda Cotterill (Birmingham Clinical Trials Unit)</cp:lastModifiedBy>
  <cp:lastPrinted>2019-04-04T15:06:49Z</cp:lastPrinted>
  <dcterms:created xsi:type="dcterms:W3CDTF">2016-11-14T10:34:30Z</dcterms:created>
  <dcterms:modified xsi:type="dcterms:W3CDTF">2020-07-10T13:55:17Z</dcterms:modified>
</cp:coreProperties>
</file>